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180" windowWidth="11385" windowHeight="6600"/>
  </bookViews>
  <sheets>
    <sheet name="A nHÂN" sheetId="16" r:id="rId1"/>
    <sheet name="13CĐ CK2-Phay 2" sheetId="15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1">'13CĐ CK2-Phay 2'!$A$1:$O$39</definedName>
    <definedName name="_xlnm.Print_Area" localSheetId="0">'A nHÂN'!$A$1:$O$39</definedName>
    <definedName name="_xlnm.Print_Area" localSheetId="2">#REF!</definedName>
    <definedName name="_xlnm.Print_Area">#REF!</definedName>
    <definedName name="PRINT_AREA_MI" localSheetId="0">#REF!</definedName>
    <definedName name="Print_Area_MI" localSheetId="2">[7]ESTI.!$A$1:$U$52</definedName>
    <definedName name="PRINT_AREA_MI">#REF!</definedName>
    <definedName name="_xlnm.Print_Titles" localSheetId="1">'13CĐ CK2-Phay 2'!$13:$14</definedName>
    <definedName name="_xlnm.Print_Titles" localSheetId="0">'A nHÂN'!$13:$14</definedName>
    <definedName name="_xlnm.Print_Titles" localSheetId="2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8" i="16" l="1"/>
  <c r="C18" i="16" s="1"/>
  <c r="C21" i="16" s="1"/>
  <c r="C24" i="16" s="1"/>
  <c r="C27" i="16" s="1"/>
  <c r="C15" i="16"/>
  <c r="B21" i="16" l="1"/>
  <c r="B24" i="16" s="1"/>
  <c r="B27" i="16" s="1"/>
  <c r="B18" i="15"/>
  <c r="B21" i="15" s="1"/>
  <c r="B24" i="15" s="1"/>
  <c r="B27" i="15" s="1"/>
  <c r="C18" i="15" l="1"/>
  <c r="C21" i="15" s="1"/>
  <c r="C24" i="15" s="1"/>
  <c r="C27" i="15" s="1"/>
  <c r="C15" i="15" l="1"/>
</calcChain>
</file>

<file path=xl/sharedStrings.xml><?xml version="1.0" encoding="utf-8"?>
<sst xmlns="http://schemas.openxmlformats.org/spreadsheetml/2006/main" count="117" uniqueCount="58">
  <si>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</si>
  <si>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</si>
  <si>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</si>
  <si>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</si>
  <si>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</si>
  <si>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</si>
  <si>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</si>
  <si>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</si>
  <si>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</si>
  <si>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</si>
  <si>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</si>
  <si>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</si>
  <si>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</si>
  <si>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</si>
  <si>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</si>
  <si>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</si>
  <si>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</si>
  <si>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</si>
  <si>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</si>
  <si>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</si>
  <si>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</si>
  <si>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</si>
  <si>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</si>
  <si>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</si>
  <si>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</si>
  <si>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</si>
  <si>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</si>
  <si>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</si>
  <si>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</si>
  <si>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</si>
  <si>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</si>
  <si>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</si>
  <si>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</si>
  <si>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NGUYỄN DUY HẢI</t>
  </si>
  <si>
    <t xml:space="preserve">Phay ly hợp vấu 3 vấu 4 vấu                                                                                              </t>
  </si>
  <si>
    <t xml:space="preserve">                 Khối lượng còn lại của chương trình:                - Số tiết thực hành:     0 tiết                 - Số tiết lý thuyết:        0 tiết</t>
  </si>
  <si>
    <t xml:space="preserve">                 Khối lượng giảng dạy trong học kỳ:                   - Số tiết thực hành:     60 tiết                - Số tiết lý thuyết:       0  tiết      </t>
  </si>
  <si>
    <t xml:space="preserve"> Từ ngày 29 - 02 - 16  </t>
  </si>
  <si>
    <t>Đến ngày 26 - 03 - 16</t>
  </si>
  <si>
    <t>VŨ ĐỨC PHÁP</t>
  </si>
  <si>
    <t xml:space="preserve">Phay mặt cong cung tròn bằng pp phối hợp 2 chuyển động chạy dao bằng tay( 6 tiết)                                                                                                 </t>
  </si>
  <si>
    <t xml:space="preserve">Phay tiết diện lục giác theo phương pháp chia độ đơn giản (6 tiết)                                                </t>
  </si>
  <si>
    <t>Phay tiết diện vuông theo phương pháp chia độ trực tiếp đơn giản (6 tiết)</t>
  </si>
  <si>
    <t xml:space="preserve">Khoan - khoét - doa lỗ trên máy phay đứng (6 tiết)      </t>
  </si>
  <si>
    <t>Phay thanh răng</t>
  </si>
  <si>
    <t>P. TRƯỞNG KHOA</t>
  </si>
  <si>
    <t>Phay bánh răng trụ răng thẳng thân khai tiêu chuẩn, chia độ đơn giản (6 tiết)</t>
  </si>
  <si>
    <t>6 tiết</t>
  </si>
  <si>
    <t>Phay bánh răng trụ răng thẳng thân khai tiêu chuẩn, chia độ vi sai (6  tiết)</t>
  </si>
  <si>
    <t>Phay bánh răng trụ răng thẳng thân khai tiêu chuẩn, chia độ vi sai (6 tiết_tt)</t>
  </si>
  <si>
    <t>Ngày 20  Tháng   01  năm 2018</t>
  </si>
  <si>
    <t xml:space="preserve">                 Học kỳ          II           Năm học   2017  -  2018    </t>
  </si>
  <si>
    <t>Phay mặt cong cung tròn theo cách quay phôi trên mâm quay (6 tiết)</t>
  </si>
  <si>
    <t>TRẦN ĐÌNH KHẢI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</si>
  <si>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NGUYỄN DUY HẢI       </t>
    </r>
    <r>
      <rPr>
        <sz val="13"/>
        <rFont val="Times New Roman"/>
        <family val="1"/>
      </rPr>
      <t>Học phần:  THỰC TẬP PHAY 2   Lớp dạy: 15CĐ-CTM2  Ca1, 2 (T3, 4)</t>
    </r>
  </si>
  <si>
    <r>
      <t xml:space="preserve">                 Họ và tên Giáo viên:  </t>
    </r>
    <r>
      <rPr>
        <b/>
        <sz val="13"/>
        <rFont val="Times New Roman"/>
        <family val="1"/>
      </rPr>
      <t xml:space="preserve">NGUYỄN CHÍ NHÂN       </t>
    </r>
    <r>
      <rPr>
        <sz val="13"/>
        <rFont val="Times New Roman"/>
        <family val="1"/>
      </rPr>
      <t>Học phần:  THỰC TẬP PHAY 2   Lớp dạy: 15CĐ-CTM2  Ca1, 2 (T2, 5)</t>
    </r>
  </si>
  <si>
    <t xml:space="preserve"> Từ ngày 16 - 01 - 18 </t>
  </si>
  <si>
    <t>Đến ngày 26 - 03 - 18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</si>
</sst>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3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11"/>
      <name val="VNI-Times"/>
    </font>
    <font>
      <b/>
      <sz val="12"/>
      <name val="VNI-Times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2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0" xfId="0" applyFont="1" applyBorder="1" applyAlignment="1">
      <alignment horizontal="center" vertical="center"/>
    </xf>
    <xf numFmtId="164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top" wrapText="1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0" xfId="0" applyFont="1"/>
    <xf numFmtId="0" fontId="30" fillId="0" borderId="0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center" vertical="center"/>
    </xf>
    <xf numFmtId="0" fontId="31" fillId="0" borderId="0" xfId="0" applyFont="1"/>
    <xf numFmtId="0" fontId="30" fillId="0" borderId="0" xfId="0" applyFont="1" applyBorder="1" applyAlignment="1">
      <alignment horizontal="center" vertical="top"/>
    </xf>
    <xf numFmtId="0" fontId="17" fillId="0" borderId="8" xfId="0" applyFont="1" applyBorder="1" applyAlignment="1">
      <alignment horizontal="center" vertical="center"/>
    </xf>
    <xf numFmtId="164" fontId="17" fillId="0" borderId="8" xfId="0" applyNumberFormat="1" applyFont="1" applyBorder="1" applyAlignment="1">
      <alignment horizontal="center" vertical="center"/>
    </xf>
    <xf numFmtId="0" fontId="17" fillId="0" borderId="15" xfId="0" applyFont="1" applyFill="1" applyBorder="1" applyAlignment="1">
      <alignment vertical="center"/>
    </xf>
    <xf numFmtId="0" fontId="17" fillId="0" borderId="2" xfId="0" applyFont="1" applyFill="1" applyBorder="1" applyAlignment="1">
      <alignment vertical="center"/>
    </xf>
    <xf numFmtId="0" fontId="17" fillId="0" borderId="16" xfId="0" applyFont="1" applyFill="1" applyBorder="1" applyAlignment="1">
      <alignment vertical="center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17" fillId="0" borderId="17" xfId="0" applyFont="1" applyBorder="1" applyAlignment="1">
      <alignment horizontal="left"/>
    </xf>
    <xf numFmtId="0" fontId="17" fillId="0" borderId="19" xfId="0" applyFont="1" applyBorder="1" applyAlignment="1">
      <alignment horizontal="left"/>
    </xf>
    <xf numFmtId="0" fontId="17" fillId="0" borderId="18" xfId="0" applyFont="1" applyBorder="1" applyAlignment="1">
      <alignment horizontal="left"/>
    </xf>
    <xf numFmtId="0" fontId="17" fillId="0" borderId="15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6" xfId="0" applyFont="1" applyFill="1" applyBorder="1" applyAlignment="1">
      <alignment horizontal="left" vertical="center"/>
    </xf>
    <xf numFmtId="0" fontId="17" fillId="0" borderId="15" xfId="0" applyFont="1" applyBorder="1" applyAlignment="1">
      <alignment horizontal="left"/>
    </xf>
    <xf numFmtId="0" fontId="17" fillId="0" borderId="2" xfId="0" applyFont="1" applyBorder="1" applyAlignment="1">
      <alignment horizontal="left"/>
    </xf>
    <xf numFmtId="0" fontId="17" fillId="0" borderId="16" xfId="0" applyFont="1" applyBorder="1" applyAlignment="1">
      <alignment horizontal="left"/>
    </xf>
    <xf numFmtId="164" fontId="17" fillId="0" borderId="10" xfId="0" applyNumberFormat="1" applyFont="1" applyBorder="1" applyAlignment="1">
      <alignment horizontal="center" vertical="center"/>
    </xf>
    <xf numFmtId="0" fontId="17" fillId="0" borderId="15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6" xfId="0" applyFont="1" applyFill="1" applyBorder="1" applyAlignment="1">
      <alignment horizontal="left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5" xfId="0" applyFont="1" applyBorder="1" applyAlignment="1">
      <alignment horizontal="left" wrapText="1"/>
    </xf>
    <xf numFmtId="0" fontId="17" fillId="0" borderId="2" xfId="0" applyFont="1" applyBorder="1" applyAlignment="1">
      <alignment horizontal="left" wrapText="1"/>
    </xf>
    <xf numFmtId="0" fontId="17" fillId="0" borderId="16" xfId="0" applyFont="1" applyBorder="1" applyAlignment="1">
      <alignment horizontal="left" wrapText="1"/>
    </xf>
    <xf numFmtId="0" fontId="17" fillId="0" borderId="2" xfId="0" applyFont="1" applyBorder="1" applyAlignment="1">
      <alignment horizontal="left" vertical="top" wrapText="1"/>
    </xf>
    <xf numFmtId="0" fontId="17" fillId="0" borderId="16" xfId="0" applyFont="1" applyBorder="1" applyAlignment="1">
      <alignment horizontal="left" vertical="top" wrapText="1"/>
    </xf>
    <xf numFmtId="0" fontId="0" fillId="0" borderId="16" xfId="0" applyFont="1" applyBorder="1"/>
    <xf numFmtId="0" fontId="17" fillId="0" borderId="2" xfId="0" applyFont="1" applyBorder="1" applyAlignment="1">
      <alignment horizontal="left" vertical="top" wrapText="1"/>
    </xf>
    <xf numFmtId="0" fontId="17" fillId="0" borderId="16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7" fillId="0" borderId="15" xfId="0" applyFont="1" applyBorder="1" applyAlignment="1">
      <alignment horizontal="left"/>
    </xf>
    <xf numFmtId="0" fontId="17" fillId="0" borderId="2" xfId="0" applyFont="1" applyBorder="1" applyAlignment="1">
      <alignment horizontal="left"/>
    </xf>
    <xf numFmtId="0" fontId="17" fillId="0" borderId="16" xfId="0" applyFont="1" applyBorder="1" applyAlignment="1">
      <alignment horizontal="left"/>
    </xf>
    <xf numFmtId="0" fontId="17" fillId="0" borderId="2" xfId="0" applyFont="1" applyBorder="1" applyAlignment="1">
      <alignment horizontal="left" vertical="top" wrapText="1"/>
    </xf>
    <xf numFmtId="0" fontId="17" fillId="0" borderId="16" xfId="0" applyFont="1" applyBorder="1" applyAlignment="1">
      <alignment horizontal="left" vertical="top" wrapText="1"/>
    </xf>
    <xf numFmtId="0" fontId="17" fillId="0" borderId="15" xfId="0" applyFont="1" applyBorder="1" applyAlignment="1">
      <alignment horizontal="left" wrapText="1"/>
    </xf>
    <xf numFmtId="0" fontId="17" fillId="0" borderId="2" xfId="0" applyFont="1" applyBorder="1" applyAlignment="1">
      <alignment horizontal="left" wrapText="1"/>
    </xf>
    <xf numFmtId="0" fontId="17" fillId="0" borderId="16" xfId="0" applyFont="1" applyBorder="1" applyAlignment="1">
      <alignment horizontal="left" wrapText="1"/>
    </xf>
    <xf numFmtId="0" fontId="17" fillId="0" borderId="17" xfId="0" applyFont="1" applyBorder="1" applyAlignment="1">
      <alignment horizontal="left"/>
    </xf>
    <xf numFmtId="0" fontId="17" fillId="0" borderId="19" xfId="0" applyFont="1" applyBorder="1" applyAlignment="1">
      <alignment horizontal="left"/>
    </xf>
    <xf numFmtId="0" fontId="17" fillId="0" borderId="18" xfId="0" applyFont="1" applyBorder="1" applyAlignment="1">
      <alignment horizontal="left"/>
    </xf>
    <xf numFmtId="0" fontId="24" fillId="0" borderId="0" xfId="0" applyFont="1" applyBorder="1" applyAlignment="1">
      <alignment horizontal="center" vertical="center"/>
    </xf>
    <xf numFmtId="0" fontId="17" fillId="0" borderId="15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6" xfId="0" applyFont="1" applyFill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center" vertical="top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32" fillId="0" borderId="0" xfId="0" applyFont="1" applyAlignment="1">
      <alignment horizont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topLeftCell="A7" zoomScaleNormal="100" workbookViewId="0">
      <selection activeCell="B15" sqref="B15"/>
    </sheetView>
  </sheetViews>
  <sheetFormatPr defaultRowHeight="17.25"/>
  <cols>
    <col min="1" max="1" width="8.5" style="12" customWidth="1"/>
    <col min="2" max="2" width="14.125" style="12" customWidth="1"/>
    <col min="3" max="3" width="14.5" style="12" customWidth="1"/>
    <col min="4" max="4" width="9.375" customWidth="1"/>
    <col min="5" max="5" width="8.8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16.25" customWidth="1"/>
  </cols>
  <sheetData>
    <row r="1" spans="1:24" ht="15.95" customHeight="1">
      <c r="A1" s="111" t="s">
        <v>31</v>
      </c>
      <c r="B1" s="111"/>
      <c r="C1" s="111"/>
      <c r="D1" s="111"/>
      <c r="E1" s="111"/>
      <c r="F1" s="29"/>
      <c r="G1" s="29"/>
      <c r="H1" s="41"/>
      <c r="I1" s="112" t="s">
        <v>19</v>
      </c>
      <c r="J1" s="112"/>
      <c r="K1" s="112"/>
      <c r="L1" s="112"/>
      <c r="M1" s="112"/>
      <c r="N1" s="112"/>
      <c r="O1" s="112"/>
    </row>
    <row r="2" spans="1:24" ht="15.95" customHeight="1">
      <c r="A2" s="112" t="s">
        <v>32</v>
      </c>
      <c r="B2" s="112"/>
      <c r="C2" s="112"/>
      <c r="D2" s="112"/>
      <c r="E2" s="112"/>
      <c r="F2" s="29"/>
      <c r="G2" s="29"/>
      <c r="H2" s="41"/>
      <c r="I2" s="112" t="s">
        <v>20</v>
      </c>
      <c r="J2" s="112"/>
      <c r="K2" s="112"/>
      <c r="L2" s="112"/>
      <c r="M2" s="112"/>
      <c r="N2" s="112"/>
      <c r="O2" s="112"/>
    </row>
    <row r="3" spans="1:24">
      <c r="A3" s="111" t="s">
        <v>14</v>
      </c>
      <c r="B3" s="111"/>
      <c r="C3" s="111"/>
      <c r="D3" s="111"/>
      <c r="E3" s="111"/>
      <c r="F3" s="29"/>
      <c r="G3" s="29"/>
      <c r="H3" s="41"/>
      <c r="I3" s="111" t="s">
        <v>14</v>
      </c>
      <c r="J3" s="111"/>
      <c r="K3" s="111"/>
      <c r="L3" s="111"/>
      <c r="M3" s="111"/>
      <c r="N3" s="111"/>
      <c r="O3" s="111"/>
    </row>
    <row r="4" spans="1:24" ht="15" customHeight="1">
      <c r="A4" s="115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24" ht="20.25">
      <c r="A5" s="117" t="s">
        <v>21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</row>
    <row r="6" spans="1:24" ht="15" customHeight="1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24" ht="18" customHeight="1">
      <c r="A7" s="113" t="s">
        <v>55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</row>
    <row r="8" spans="1:24">
      <c r="A8" s="113" t="s">
        <v>51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</row>
    <row r="9" spans="1:24">
      <c r="A9" s="118" t="s">
        <v>36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</row>
    <row r="10" spans="1:24">
      <c r="A10" s="114" t="s">
        <v>35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Q10" s="25"/>
      <c r="R10" s="25"/>
      <c r="S10" s="25"/>
      <c r="T10" s="25"/>
      <c r="U10" s="25"/>
      <c r="V10" s="25"/>
      <c r="W10" s="25"/>
      <c r="X10" s="25"/>
    </row>
    <row r="11" spans="1:24">
      <c r="A11" s="93" t="s">
        <v>28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</row>
    <row r="12" spans="1:24" ht="9.9499999999999993" customHeight="1">
      <c r="A12" s="43"/>
      <c r="B12" s="43"/>
      <c r="C12" s="43"/>
      <c r="D12" s="30"/>
      <c r="E12" s="43"/>
      <c r="F12" s="30"/>
      <c r="G12" s="30"/>
      <c r="H12" s="30"/>
      <c r="I12" s="30"/>
      <c r="J12" s="30"/>
      <c r="K12" s="30"/>
      <c r="L12" s="30"/>
      <c r="M12" s="30"/>
      <c r="N12" s="31"/>
      <c r="O12" s="17"/>
      <c r="Q12" s="34"/>
    </row>
    <row r="13" spans="1:24" ht="12" customHeight="1">
      <c r="A13" s="19" t="s">
        <v>27</v>
      </c>
      <c r="B13" s="101" t="s">
        <v>56</v>
      </c>
      <c r="C13" s="102"/>
      <c r="D13" s="19" t="s">
        <v>18</v>
      </c>
      <c r="E13" s="21" t="s">
        <v>15</v>
      </c>
      <c r="F13" s="105" t="s">
        <v>30</v>
      </c>
      <c r="G13" s="106"/>
      <c r="H13" s="106"/>
      <c r="I13" s="106"/>
      <c r="J13" s="106"/>
      <c r="K13" s="106"/>
      <c r="L13" s="106"/>
      <c r="M13" s="106"/>
      <c r="N13" s="106"/>
      <c r="O13" s="107"/>
    </row>
    <row r="14" spans="1:24" ht="12" customHeight="1">
      <c r="A14" s="22" t="s">
        <v>0</v>
      </c>
      <c r="B14" s="103" t="s">
        <v>57</v>
      </c>
      <c r="C14" s="104"/>
      <c r="D14" s="22" t="s">
        <v>17</v>
      </c>
      <c r="E14" s="23" t="s">
        <v>16</v>
      </c>
      <c r="F14" s="108" t="s">
        <v>29</v>
      </c>
      <c r="G14" s="109"/>
      <c r="H14" s="109"/>
      <c r="I14" s="109"/>
      <c r="J14" s="109"/>
      <c r="K14" s="109"/>
      <c r="L14" s="109"/>
      <c r="M14" s="109"/>
      <c r="N14" s="109"/>
      <c r="O14" s="110"/>
      <c r="Q14" s="30"/>
      <c r="R14" s="30"/>
    </row>
    <row r="15" spans="1:24" s="37" customFormat="1" ht="15" customHeight="1">
      <c r="A15" s="50">
        <v>1</v>
      </c>
      <c r="B15" s="51">
        <v>43116</v>
      </c>
      <c r="C15" s="51">
        <f t="shared" ref="C15" si="0">B15+5</f>
        <v>43121</v>
      </c>
      <c r="D15" s="50" t="s">
        <v>47</v>
      </c>
      <c r="E15" s="50"/>
      <c r="F15" s="52" t="s">
        <v>40</v>
      </c>
      <c r="G15" s="53"/>
      <c r="H15" s="53"/>
      <c r="I15" s="53"/>
      <c r="J15" s="53"/>
      <c r="K15" s="53"/>
      <c r="L15" s="53"/>
      <c r="M15" s="53"/>
      <c r="N15" s="53"/>
      <c r="O15" s="54"/>
      <c r="P15" s="80"/>
      <c r="Q15" s="81"/>
      <c r="R15" s="81"/>
    </row>
    <row r="16" spans="1:24" s="37" customFormat="1" ht="15" customHeight="1">
      <c r="A16" s="50"/>
      <c r="B16" s="51"/>
      <c r="C16" s="51"/>
      <c r="D16" s="50" t="s">
        <v>47</v>
      </c>
      <c r="E16" s="50"/>
      <c r="F16" s="90" t="s">
        <v>52</v>
      </c>
      <c r="G16" s="91"/>
      <c r="H16" s="91"/>
      <c r="I16" s="91"/>
      <c r="J16" s="91"/>
      <c r="K16" s="91"/>
      <c r="L16" s="91"/>
      <c r="M16" s="91"/>
      <c r="N16" s="91"/>
      <c r="O16" s="92"/>
      <c r="P16" s="56"/>
      <c r="Q16" s="55"/>
      <c r="R16" s="55"/>
    </row>
    <row r="17" spans="1:18" s="37" customFormat="1" ht="15" customHeight="1">
      <c r="A17" s="50"/>
      <c r="B17" s="51"/>
      <c r="C17" s="51"/>
      <c r="D17" s="50"/>
      <c r="E17" s="50"/>
      <c r="F17" s="57"/>
      <c r="G17" s="58"/>
      <c r="H17" s="58"/>
      <c r="I17" s="58"/>
      <c r="J17" s="58"/>
      <c r="K17" s="58"/>
      <c r="L17" s="58"/>
      <c r="M17" s="58"/>
      <c r="N17" s="58"/>
      <c r="O17" s="59"/>
      <c r="P17" s="56"/>
      <c r="Q17" s="55"/>
      <c r="R17" s="55"/>
    </row>
    <row r="18" spans="1:18" s="37" customFormat="1" ht="15" customHeight="1">
      <c r="A18" s="50">
        <v>2</v>
      </c>
      <c r="B18" s="51">
        <f>B15+7</f>
        <v>43123</v>
      </c>
      <c r="C18" s="51">
        <f t="shared" ref="C18" si="1">B18+5</f>
        <v>43128</v>
      </c>
      <c r="D18" s="50" t="s">
        <v>47</v>
      </c>
      <c r="E18" s="50"/>
      <c r="F18" s="67" t="s">
        <v>43</v>
      </c>
      <c r="G18" s="68"/>
      <c r="H18" s="68"/>
      <c r="I18" s="68"/>
      <c r="J18" s="68"/>
      <c r="K18" s="68"/>
      <c r="L18" s="68"/>
      <c r="M18" s="68"/>
      <c r="N18" s="68"/>
      <c r="O18" s="69"/>
    </row>
    <row r="19" spans="1:18" s="37" customFormat="1" ht="15" customHeight="1">
      <c r="A19" s="50"/>
      <c r="B19" s="51"/>
      <c r="C19" s="51"/>
      <c r="D19" s="50" t="s">
        <v>47</v>
      </c>
      <c r="E19" s="50"/>
      <c r="F19" s="82" t="s">
        <v>42</v>
      </c>
      <c r="G19" s="83"/>
      <c r="H19" s="83"/>
      <c r="I19" s="83"/>
      <c r="J19" s="83"/>
      <c r="K19" s="83"/>
      <c r="L19" s="83"/>
      <c r="M19" s="83"/>
      <c r="N19" s="83"/>
      <c r="O19" s="84"/>
    </row>
    <row r="20" spans="1:18" s="37" customFormat="1" ht="15" customHeight="1">
      <c r="A20" s="50"/>
      <c r="B20" s="51"/>
      <c r="C20" s="51"/>
      <c r="D20" s="50"/>
      <c r="E20" s="50"/>
      <c r="F20" s="63"/>
      <c r="G20" s="64"/>
      <c r="H20" s="64"/>
      <c r="I20" s="64"/>
      <c r="J20" s="64"/>
      <c r="K20" s="64"/>
      <c r="L20" s="64"/>
      <c r="M20" s="64"/>
      <c r="N20" s="64"/>
      <c r="O20" s="65"/>
    </row>
    <row r="21" spans="1:18" s="37" customFormat="1" ht="15" customHeight="1">
      <c r="A21" s="50">
        <v>3</v>
      </c>
      <c r="B21" s="66">
        <f>B18+7</f>
        <v>43130</v>
      </c>
      <c r="C21" s="66">
        <f>C18+7</f>
        <v>43135</v>
      </c>
      <c r="D21" s="50" t="s">
        <v>47</v>
      </c>
      <c r="E21" s="50"/>
      <c r="F21" s="94" t="s">
        <v>41</v>
      </c>
      <c r="G21" s="95"/>
      <c r="H21" s="95"/>
      <c r="I21" s="95"/>
      <c r="J21" s="95"/>
      <c r="K21" s="95"/>
      <c r="L21" s="95"/>
      <c r="M21" s="95"/>
      <c r="N21" s="95"/>
      <c r="O21" s="96"/>
    </row>
    <row r="22" spans="1:18" s="37" customFormat="1" ht="15" customHeight="1">
      <c r="A22" s="70"/>
      <c r="B22" s="66"/>
      <c r="C22" s="66"/>
      <c r="D22" s="50" t="s">
        <v>47</v>
      </c>
      <c r="E22" s="50"/>
      <c r="F22" s="87" t="s">
        <v>46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8" s="37" customFormat="1" ht="15" customHeight="1">
      <c r="A23" s="71"/>
      <c r="B23" s="66"/>
      <c r="C23" s="66"/>
      <c r="D23" s="50"/>
      <c r="E23" s="50"/>
      <c r="F23" s="72"/>
      <c r="G23" s="73"/>
      <c r="H23" s="73"/>
      <c r="I23" s="73"/>
      <c r="J23" s="73"/>
      <c r="K23" s="73"/>
      <c r="L23" s="73"/>
      <c r="M23" s="73"/>
      <c r="N23" s="73"/>
      <c r="O23" s="74"/>
    </row>
    <row r="24" spans="1:18" s="37" customFormat="1" ht="15" customHeight="1">
      <c r="A24" s="71">
        <v>7</v>
      </c>
      <c r="B24" s="66">
        <f>B21+7</f>
        <v>43137</v>
      </c>
      <c r="C24" s="66">
        <f>C21+7</f>
        <v>43142</v>
      </c>
      <c r="D24" s="50" t="s">
        <v>47</v>
      </c>
      <c r="E24" s="50"/>
      <c r="F24" s="87" t="s">
        <v>48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8" s="37" customFormat="1" ht="15" customHeight="1">
      <c r="A25" s="71"/>
      <c r="B25" s="66"/>
      <c r="C25" s="66"/>
      <c r="D25" s="50" t="s">
        <v>47</v>
      </c>
      <c r="E25" s="70"/>
      <c r="F25" s="87" t="s">
        <v>49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8" s="37" customFormat="1" ht="15" customHeight="1">
      <c r="A26" s="71"/>
      <c r="B26" s="66"/>
      <c r="C26" s="66"/>
      <c r="D26" s="50"/>
      <c r="E26" s="70"/>
      <c r="F26" s="78"/>
      <c r="G26" s="78"/>
      <c r="H26" s="78"/>
      <c r="I26" s="78"/>
      <c r="J26" s="78"/>
      <c r="K26" s="78"/>
      <c r="L26" s="78"/>
      <c r="M26" s="78"/>
      <c r="N26" s="78"/>
      <c r="O26" s="79"/>
    </row>
    <row r="27" spans="1:18" s="37" customFormat="1" ht="15" customHeight="1">
      <c r="A27" s="71">
        <v>8</v>
      </c>
      <c r="B27" s="66">
        <f>B24+7</f>
        <v>43144</v>
      </c>
      <c r="C27" s="66">
        <f>C24+7</f>
        <v>43149</v>
      </c>
      <c r="D27" s="50" t="s">
        <v>47</v>
      </c>
      <c r="E27" s="70"/>
      <c r="F27" s="37" t="s">
        <v>44</v>
      </c>
      <c r="O27" s="77"/>
    </row>
    <row r="28" spans="1:18" s="37" customFormat="1" ht="15" customHeight="1">
      <c r="A28" s="71"/>
      <c r="B28" s="66"/>
      <c r="C28" s="66"/>
      <c r="D28" s="70" t="s">
        <v>47</v>
      </c>
      <c r="E28" s="70"/>
      <c r="F28" s="85" t="s">
        <v>34</v>
      </c>
      <c r="G28" s="85"/>
      <c r="H28" s="85"/>
      <c r="I28" s="85"/>
      <c r="J28" s="85"/>
      <c r="K28" s="85"/>
      <c r="L28" s="85"/>
      <c r="M28" s="85"/>
      <c r="N28" s="85"/>
      <c r="O28" s="86"/>
    </row>
    <row r="29" spans="1:18" ht="12" customHeight="1">
      <c r="A29" s="43"/>
      <c r="B29" s="39"/>
      <c r="C29" s="39"/>
      <c r="D29" s="43"/>
      <c r="E29" s="43"/>
      <c r="F29" s="40"/>
      <c r="G29" s="40"/>
      <c r="H29" s="40"/>
      <c r="I29" s="40"/>
      <c r="J29" s="40"/>
      <c r="K29" s="40"/>
      <c r="L29" s="40"/>
      <c r="M29" s="40"/>
      <c r="N29" s="40"/>
      <c r="O29" s="40"/>
    </row>
    <row r="30" spans="1:18" ht="12" customHeight="1">
      <c r="A30" s="28"/>
      <c r="B30" s="43"/>
      <c r="C30" s="43"/>
      <c r="D30" s="32"/>
      <c r="E30" s="43"/>
      <c r="F30" s="30"/>
      <c r="G30" s="30"/>
      <c r="H30" s="30"/>
      <c r="I30" s="43"/>
      <c r="J30" s="43"/>
      <c r="K30" s="43"/>
      <c r="L30" s="43"/>
      <c r="M30" s="93" t="s">
        <v>50</v>
      </c>
      <c r="N30" s="93"/>
      <c r="O30" s="93"/>
    </row>
    <row r="31" spans="1:18" s="48" customFormat="1" ht="12" customHeight="1">
      <c r="A31" s="98" t="s">
        <v>45</v>
      </c>
      <c r="B31" s="98"/>
      <c r="C31" s="44"/>
      <c r="D31" s="45"/>
      <c r="E31" s="99" t="s">
        <v>26</v>
      </c>
      <c r="F31" s="99"/>
      <c r="G31" s="99"/>
      <c r="H31" s="99"/>
      <c r="I31" s="99"/>
      <c r="J31" s="47"/>
      <c r="K31" s="47"/>
      <c r="L31" s="47"/>
      <c r="M31" s="98" t="s">
        <v>23</v>
      </c>
      <c r="N31" s="98"/>
      <c r="O31" s="98"/>
    </row>
    <row r="32" spans="1:18" s="48" customFormat="1" ht="12" customHeight="1">
      <c r="A32" s="98" t="s">
        <v>22</v>
      </c>
      <c r="B32" s="98"/>
      <c r="C32" s="44"/>
      <c r="D32" s="45"/>
      <c r="E32" s="99" t="s">
        <v>25</v>
      </c>
      <c r="F32" s="100"/>
      <c r="G32" s="100"/>
      <c r="H32" s="100"/>
      <c r="I32" s="100"/>
      <c r="J32" s="47"/>
      <c r="K32" s="47"/>
      <c r="L32" s="47"/>
      <c r="M32" s="98" t="s">
        <v>24</v>
      </c>
      <c r="N32" s="98"/>
      <c r="O32" s="98"/>
    </row>
    <row r="33" spans="1:15" s="48" customFormat="1" ht="12" customHeight="1">
      <c r="A33" s="47"/>
      <c r="B33" s="47"/>
      <c r="C33" s="44"/>
      <c r="D33" s="45"/>
      <c r="E33" s="46"/>
      <c r="F33" s="49"/>
      <c r="G33" s="49"/>
      <c r="H33" s="49"/>
      <c r="I33" s="49"/>
      <c r="J33" s="47"/>
      <c r="K33" s="47"/>
      <c r="L33" s="47"/>
      <c r="M33" s="47"/>
      <c r="N33" s="47"/>
      <c r="O33" s="47"/>
    </row>
    <row r="34" spans="1:15" s="48" customFormat="1" ht="12" customHeight="1">
      <c r="A34" s="47"/>
      <c r="B34" s="47"/>
      <c r="C34" s="44"/>
      <c r="D34" s="45"/>
      <c r="E34" s="46"/>
      <c r="F34" s="49"/>
      <c r="G34" s="49"/>
      <c r="H34" s="49"/>
      <c r="I34" s="49"/>
      <c r="J34" s="47"/>
      <c r="K34" s="47"/>
      <c r="L34" s="47"/>
      <c r="M34" s="47"/>
      <c r="N34" s="47"/>
      <c r="O34" s="47"/>
    </row>
    <row r="35" spans="1:15" s="48" customFormat="1" ht="12" customHeight="1">
      <c r="A35" s="47"/>
      <c r="B35" s="47"/>
      <c r="C35" s="44"/>
      <c r="D35" s="45"/>
      <c r="E35" s="46"/>
      <c r="F35" s="49"/>
      <c r="G35" s="49"/>
      <c r="H35" s="49"/>
      <c r="I35" s="49"/>
      <c r="J35" s="47"/>
      <c r="K35" s="47"/>
      <c r="L35" s="47"/>
      <c r="M35" s="47"/>
      <c r="N35" s="47"/>
      <c r="O35" s="47"/>
    </row>
    <row r="36" spans="1:15" s="48" customFormat="1" ht="12" customHeight="1">
      <c r="A36" s="47"/>
      <c r="B36" s="47"/>
      <c r="C36" s="44"/>
      <c r="D36" s="45"/>
      <c r="E36" s="46"/>
      <c r="F36" s="49"/>
      <c r="G36" s="49"/>
      <c r="H36" s="49"/>
      <c r="I36" s="49"/>
      <c r="J36" s="47"/>
      <c r="K36" s="47"/>
      <c r="L36" s="47"/>
      <c r="M36" s="47"/>
      <c r="N36" s="47"/>
      <c r="O36" s="47"/>
    </row>
    <row r="37" spans="1:15" ht="12" customHeight="1">
      <c r="A37" s="43"/>
      <c r="B37" s="43"/>
      <c r="C37" s="28"/>
      <c r="D37" s="31"/>
      <c r="E37" s="27"/>
      <c r="F37" s="31"/>
      <c r="G37" s="30"/>
      <c r="H37" s="30"/>
      <c r="I37" s="30"/>
      <c r="J37" s="43"/>
      <c r="K37" s="43"/>
      <c r="L37" s="43"/>
      <c r="M37" s="32"/>
      <c r="N37" s="31"/>
      <c r="O37" s="31"/>
    </row>
    <row r="38" spans="1:15" ht="12" customHeight="1">
      <c r="A38" s="13"/>
      <c r="B38" s="13"/>
      <c r="C38" s="33"/>
      <c r="D38" s="15"/>
      <c r="E38" s="26"/>
      <c r="F38" s="15"/>
      <c r="G38" s="14"/>
      <c r="H38" s="16"/>
      <c r="I38" s="16"/>
      <c r="J38" s="14"/>
      <c r="K38" s="14"/>
      <c r="L38" s="14"/>
      <c r="M38" s="16"/>
      <c r="N38" s="15"/>
      <c r="O38" s="15"/>
    </row>
    <row r="39" spans="1:15" s="37" customFormat="1" ht="19.5" customHeight="1">
      <c r="A39" s="119" t="s">
        <v>53</v>
      </c>
      <c r="B39" s="119"/>
      <c r="C39" s="55"/>
      <c r="E39" s="97" t="s">
        <v>39</v>
      </c>
      <c r="F39" s="97"/>
      <c r="G39" s="97"/>
      <c r="H39" s="97"/>
      <c r="I39" s="97"/>
      <c r="K39" s="35"/>
      <c r="M39" s="97" t="s">
        <v>33</v>
      </c>
      <c r="N39" s="97"/>
      <c r="O39" s="97"/>
    </row>
  </sheetData>
  <mergeCells count="35">
    <mergeCell ref="A39:B39"/>
    <mergeCell ref="E39:I39"/>
    <mergeCell ref="M39:O39"/>
    <mergeCell ref="F28:O28"/>
    <mergeCell ref="M30:O30"/>
    <mergeCell ref="A31:B31"/>
    <mergeCell ref="E31:I31"/>
    <mergeCell ref="M31:O31"/>
    <mergeCell ref="A32:B32"/>
    <mergeCell ref="E32:I32"/>
    <mergeCell ref="M32:O32"/>
    <mergeCell ref="F16:O16"/>
    <mergeCell ref="F19:O19"/>
    <mergeCell ref="F21:O21"/>
    <mergeCell ref="F22:O22"/>
    <mergeCell ref="F24:O24"/>
    <mergeCell ref="F25:O25"/>
    <mergeCell ref="A11:O11"/>
    <mergeCell ref="B13:C13"/>
    <mergeCell ref="F13:O13"/>
    <mergeCell ref="B14:C14"/>
    <mergeCell ref="F14:O14"/>
    <mergeCell ref="P15:R15"/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4" right="0.2" top="0" bottom="0" header="0.27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9"/>
  <sheetViews>
    <sheetView zoomScaleNormal="100" workbookViewId="0">
      <selection activeCell="A9" sqref="A9:O9"/>
    </sheetView>
  </sheetViews>
  <sheetFormatPr defaultRowHeight="17.25"/>
  <cols>
    <col min="1" max="1" width="8.5" style="12" customWidth="1"/>
    <col min="2" max="2" width="14.125" style="12" customWidth="1"/>
    <col min="3" max="3" width="14.5" style="12" customWidth="1"/>
    <col min="4" max="4" width="9.375" customWidth="1"/>
    <col min="5" max="5" width="8.8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16.25" customWidth="1"/>
  </cols>
  <sheetData>
    <row r="1" spans="1:24" ht="15.95" customHeight="1">
      <c r="A1" s="111" t="s">
        <v>31</v>
      </c>
      <c r="B1" s="111"/>
      <c r="C1" s="111"/>
      <c r="D1" s="111"/>
      <c r="E1" s="111"/>
      <c r="F1" s="29"/>
      <c r="G1" s="29"/>
      <c r="H1" s="18"/>
      <c r="I1" s="112" t="s">
        <v>19</v>
      </c>
      <c r="J1" s="112"/>
      <c r="K1" s="112"/>
      <c r="L1" s="112"/>
      <c r="M1" s="112"/>
      <c r="N1" s="112"/>
      <c r="O1" s="112"/>
    </row>
    <row r="2" spans="1:24" ht="15.95" customHeight="1">
      <c r="A2" s="112" t="s">
        <v>32</v>
      </c>
      <c r="B2" s="112"/>
      <c r="C2" s="112"/>
      <c r="D2" s="112"/>
      <c r="E2" s="112"/>
      <c r="F2" s="29"/>
      <c r="G2" s="29"/>
      <c r="H2" s="18"/>
      <c r="I2" s="112" t="s">
        <v>20</v>
      </c>
      <c r="J2" s="112"/>
      <c r="K2" s="112"/>
      <c r="L2" s="112"/>
      <c r="M2" s="112"/>
      <c r="N2" s="112"/>
      <c r="O2" s="112"/>
    </row>
    <row r="3" spans="1:24">
      <c r="A3" s="111" t="s">
        <v>14</v>
      </c>
      <c r="B3" s="111"/>
      <c r="C3" s="111"/>
      <c r="D3" s="111"/>
      <c r="E3" s="111"/>
      <c r="F3" s="29"/>
      <c r="G3" s="29"/>
      <c r="H3" s="18"/>
      <c r="I3" s="111" t="s">
        <v>14</v>
      </c>
      <c r="J3" s="111"/>
      <c r="K3" s="111"/>
      <c r="L3" s="111"/>
      <c r="M3" s="111"/>
      <c r="N3" s="111"/>
      <c r="O3" s="111"/>
    </row>
    <row r="4" spans="1:24" ht="15" customHeight="1">
      <c r="A4" s="115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24" ht="20.25">
      <c r="A5" s="117" t="s">
        <v>21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</row>
    <row r="6" spans="1:24" ht="15" customHeight="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</row>
    <row r="7" spans="1:24" ht="18" customHeight="1">
      <c r="A7" s="113" t="s">
        <v>54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</row>
    <row r="8" spans="1:24">
      <c r="A8" s="113" t="s">
        <v>51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</row>
    <row r="9" spans="1:24">
      <c r="A9" s="118" t="s">
        <v>36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</row>
    <row r="10" spans="1:24">
      <c r="A10" s="114" t="s">
        <v>35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Q10" s="25"/>
      <c r="R10" s="25"/>
      <c r="S10" s="25"/>
      <c r="T10" s="25"/>
      <c r="U10" s="25"/>
      <c r="V10" s="25"/>
      <c r="W10" s="25"/>
      <c r="X10" s="25"/>
    </row>
    <row r="11" spans="1:24">
      <c r="A11" s="93" t="s">
        <v>28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</row>
    <row r="12" spans="1:24" ht="9.9499999999999993" customHeight="1">
      <c r="A12" s="20"/>
      <c r="B12" s="20"/>
      <c r="C12" s="20"/>
      <c r="D12" s="30"/>
      <c r="E12" s="20"/>
      <c r="F12" s="30"/>
      <c r="G12" s="30"/>
      <c r="H12" s="30"/>
      <c r="I12" s="30"/>
      <c r="J12" s="30"/>
      <c r="K12" s="30"/>
      <c r="L12" s="30"/>
      <c r="M12" s="30"/>
      <c r="N12" s="31"/>
      <c r="O12" s="17"/>
      <c r="Q12" s="34"/>
    </row>
    <row r="13" spans="1:24" ht="12" customHeight="1">
      <c r="A13" s="19" t="s">
        <v>27</v>
      </c>
      <c r="B13" s="101" t="s">
        <v>37</v>
      </c>
      <c r="C13" s="102"/>
      <c r="D13" s="19" t="s">
        <v>18</v>
      </c>
      <c r="E13" s="21" t="s">
        <v>15</v>
      </c>
      <c r="F13" s="105" t="s">
        <v>30</v>
      </c>
      <c r="G13" s="106"/>
      <c r="H13" s="106"/>
      <c r="I13" s="106"/>
      <c r="J13" s="106"/>
      <c r="K13" s="106"/>
      <c r="L13" s="106"/>
      <c r="M13" s="106"/>
      <c r="N13" s="106"/>
      <c r="O13" s="107"/>
    </row>
    <row r="14" spans="1:24" ht="12" customHeight="1">
      <c r="A14" s="22" t="s">
        <v>0</v>
      </c>
      <c r="B14" s="103" t="s">
        <v>38</v>
      </c>
      <c r="C14" s="104"/>
      <c r="D14" s="22" t="s">
        <v>17</v>
      </c>
      <c r="E14" s="23" t="s">
        <v>16</v>
      </c>
      <c r="F14" s="108" t="s">
        <v>29</v>
      </c>
      <c r="G14" s="109"/>
      <c r="H14" s="109"/>
      <c r="I14" s="109"/>
      <c r="J14" s="109"/>
      <c r="K14" s="109"/>
      <c r="L14" s="109"/>
      <c r="M14" s="109"/>
      <c r="N14" s="109"/>
      <c r="O14" s="110"/>
      <c r="Q14" s="30"/>
      <c r="R14" s="30"/>
    </row>
    <row r="15" spans="1:24" s="37" customFormat="1" ht="15" customHeight="1">
      <c r="A15" s="50">
        <v>1</v>
      </c>
      <c r="B15" s="51">
        <v>42653</v>
      </c>
      <c r="C15" s="51">
        <f t="shared" ref="C15" si="0">B15+5</f>
        <v>42658</v>
      </c>
      <c r="D15" s="50" t="s">
        <v>47</v>
      </c>
      <c r="E15" s="50"/>
      <c r="F15" s="52" t="s">
        <v>40</v>
      </c>
      <c r="G15" s="53"/>
      <c r="H15" s="53"/>
      <c r="I15" s="53"/>
      <c r="J15" s="53"/>
      <c r="K15" s="53"/>
      <c r="L15" s="53"/>
      <c r="M15" s="53"/>
      <c r="N15" s="53"/>
      <c r="O15" s="54"/>
      <c r="P15" s="80"/>
      <c r="Q15" s="81"/>
      <c r="R15" s="81"/>
    </row>
    <row r="16" spans="1:24" s="37" customFormat="1" ht="15" customHeight="1">
      <c r="A16" s="50"/>
      <c r="B16" s="51"/>
      <c r="C16" s="51"/>
      <c r="D16" s="50" t="s">
        <v>47</v>
      </c>
      <c r="E16" s="50"/>
      <c r="F16" s="90" t="s">
        <v>52</v>
      </c>
      <c r="G16" s="91"/>
      <c r="H16" s="91"/>
      <c r="I16" s="91"/>
      <c r="J16" s="91"/>
      <c r="K16" s="91"/>
      <c r="L16" s="91"/>
      <c r="M16" s="91"/>
      <c r="N16" s="91"/>
      <c r="O16" s="92"/>
      <c r="P16" s="56"/>
      <c r="Q16" s="36"/>
      <c r="R16" s="36"/>
    </row>
    <row r="17" spans="1:18" s="37" customFormat="1" ht="15" customHeight="1">
      <c r="A17" s="50"/>
      <c r="B17" s="51"/>
      <c r="C17" s="51"/>
      <c r="D17" s="50"/>
      <c r="E17" s="50"/>
      <c r="F17" s="57"/>
      <c r="G17" s="58"/>
      <c r="H17" s="58"/>
      <c r="I17" s="58"/>
      <c r="J17" s="58"/>
      <c r="K17" s="58"/>
      <c r="L17" s="58"/>
      <c r="M17" s="58"/>
      <c r="N17" s="58"/>
      <c r="O17" s="59"/>
      <c r="P17" s="56"/>
      <c r="Q17" s="36"/>
      <c r="R17" s="36"/>
    </row>
    <row r="18" spans="1:18" s="37" customFormat="1" ht="15" customHeight="1">
      <c r="A18" s="50">
        <v>2</v>
      </c>
      <c r="B18" s="51">
        <f>B15+7</f>
        <v>42660</v>
      </c>
      <c r="C18" s="51">
        <f t="shared" ref="C18" si="1">B18+5</f>
        <v>42665</v>
      </c>
      <c r="D18" s="50" t="s">
        <v>47</v>
      </c>
      <c r="E18" s="50"/>
      <c r="F18" s="60" t="s">
        <v>43</v>
      </c>
      <c r="G18" s="61"/>
      <c r="H18" s="61"/>
      <c r="I18" s="61"/>
      <c r="J18" s="61"/>
      <c r="K18" s="61"/>
      <c r="L18" s="61"/>
      <c r="M18" s="61"/>
      <c r="N18" s="61"/>
      <c r="O18" s="62"/>
    </row>
    <row r="19" spans="1:18" s="37" customFormat="1" ht="15" customHeight="1">
      <c r="A19" s="50"/>
      <c r="B19" s="51"/>
      <c r="C19" s="51"/>
      <c r="D19" s="50" t="s">
        <v>47</v>
      </c>
      <c r="E19" s="50"/>
      <c r="F19" s="82" t="s">
        <v>42</v>
      </c>
      <c r="G19" s="83"/>
      <c r="H19" s="83"/>
      <c r="I19" s="83"/>
      <c r="J19" s="83"/>
      <c r="K19" s="83"/>
      <c r="L19" s="83"/>
      <c r="M19" s="83"/>
      <c r="N19" s="83"/>
      <c r="O19" s="84"/>
    </row>
    <row r="20" spans="1:18" s="37" customFormat="1" ht="15" customHeight="1">
      <c r="A20" s="50"/>
      <c r="B20" s="51"/>
      <c r="C20" s="51"/>
      <c r="D20" s="50"/>
      <c r="E20" s="50"/>
      <c r="F20" s="63"/>
      <c r="G20" s="64"/>
      <c r="H20" s="64"/>
      <c r="I20" s="64"/>
      <c r="J20" s="64"/>
      <c r="K20" s="64"/>
      <c r="L20" s="64"/>
      <c r="M20" s="64"/>
      <c r="N20" s="64"/>
      <c r="O20" s="65"/>
    </row>
    <row r="21" spans="1:18" s="37" customFormat="1" ht="15" customHeight="1">
      <c r="A21" s="50">
        <v>3</v>
      </c>
      <c r="B21" s="66">
        <f>B18+7</f>
        <v>42667</v>
      </c>
      <c r="C21" s="66">
        <f>C18+7</f>
        <v>42672</v>
      </c>
      <c r="D21" s="50" t="s">
        <v>47</v>
      </c>
      <c r="E21" s="50"/>
      <c r="F21" s="94" t="s">
        <v>41</v>
      </c>
      <c r="G21" s="95"/>
      <c r="H21" s="95"/>
      <c r="I21" s="95"/>
      <c r="J21" s="95"/>
      <c r="K21" s="95"/>
      <c r="L21" s="95"/>
      <c r="M21" s="95"/>
      <c r="N21" s="95"/>
      <c r="O21" s="96"/>
    </row>
    <row r="22" spans="1:18" s="37" customFormat="1" ht="15" customHeight="1">
      <c r="A22" s="70"/>
      <c r="B22" s="66"/>
      <c r="C22" s="66"/>
      <c r="D22" s="50" t="s">
        <v>47</v>
      </c>
      <c r="E22" s="50"/>
      <c r="F22" s="87" t="s">
        <v>46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8" s="37" customFormat="1" ht="15" customHeight="1">
      <c r="A23" s="71"/>
      <c r="B23" s="66"/>
      <c r="C23" s="66"/>
      <c r="D23" s="50"/>
      <c r="E23" s="50"/>
      <c r="F23" s="72"/>
      <c r="G23" s="73"/>
      <c r="H23" s="73"/>
      <c r="I23" s="73"/>
      <c r="J23" s="73"/>
      <c r="K23" s="73"/>
      <c r="L23" s="73"/>
      <c r="M23" s="73"/>
      <c r="N23" s="73"/>
      <c r="O23" s="74"/>
    </row>
    <row r="24" spans="1:18" s="37" customFormat="1" ht="15" customHeight="1">
      <c r="A24" s="71">
        <v>7</v>
      </c>
      <c r="B24" s="66">
        <f>B21+7</f>
        <v>42674</v>
      </c>
      <c r="C24" s="66">
        <f>C21+7</f>
        <v>42679</v>
      </c>
      <c r="D24" s="50" t="s">
        <v>47</v>
      </c>
      <c r="E24" s="50"/>
      <c r="F24" s="87" t="s">
        <v>48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8" s="37" customFormat="1" ht="15" customHeight="1">
      <c r="A25" s="71"/>
      <c r="B25" s="66"/>
      <c r="C25" s="66"/>
      <c r="D25" s="50" t="s">
        <v>47</v>
      </c>
      <c r="E25" s="70"/>
      <c r="F25" s="87" t="s">
        <v>49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8" s="37" customFormat="1" ht="15" customHeight="1">
      <c r="A26" s="71"/>
      <c r="B26" s="66"/>
      <c r="C26" s="66"/>
      <c r="D26" s="50"/>
      <c r="E26" s="70"/>
      <c r="F26" s="75"/>
      <c r="G26" s="75"/>
      <c r="H26" s="75"/>
      <c r="I26" s="75"/>
      <c r="J26" s="75"/>
      <c r="K26" s="75"/>
      <c r="L26" s="75"/>
      <c r="M26" s="75"/>
      <c r="N26" s="75"/>
      <c r="O26" s="76"/>
    </row>
    <row r="27" spans="1:18" s="37" customFormat="1" ht="15" customHeight="1">
      <c r="A27" s="71">
        <v>8</v>
      </c>
      <c r="B27" s="66">
        <f>B24+7</f>
        <v>42681</v>
      </c>
      <c r="C27" s="66">
        <f>C24+7</f>
        <v>42686</v>
      </c>
      <c r="D27" s="50" t="s">
        <v>47</v>
      </c>
      <c r="E27" s="70"/>
      <c r="F27" s="37" t="s">
        <v>44</v>
      </c>
      <c r="O27" s="77"/>
    </row>
    <row r="28" spans="1:18" s="37" customFormat="1" ht="15" customHeight="1">
      <c r="A28" s="71"/>
      <c r="B28" s="66"/>
      <c r="C28" s="66"/>
      <c r="D28" s="70" t="s">
        <v>47</v>
      </c>
      <c r="E28" s="70"/>
      <c r="F28" s="85" t="s">
        <v>34</v>
      </c>
      <c r="G28" s="85"/>
      <c r="H28" s="85"/>
      <c r="I28" s="85"/>
      <c r="J28" s="85"/>
      <c r="K28" s="85"/>
      <c r="L28" s="85"/>
      <c r="M28" s="85"/>
      <c r="N28" s="85"/>
      <c r="O28" s="86"/>
    </row>
    <row r="29" spans="1:18" ht="12" customHeight="1">
      <c r="A29" s="38"/>
      <c r="B29" s="39"/>
      <c r="C29" s="39"/>
      <c r="D29" s="38"/>
      <c r="E29" s="38"/>
      <c r="F29" s="40"/>
      <c r="G29" s="40"/>
      <c r="H29" s="40"/>
      <c r="I29" s="40"/>
      <c r="J29" s="40"/>
      <c r="K29" s="40"/>
      <c r="L29" s="40"/>
      <c r="M29" s="40"/>
      <c r="N29" s="40"/>
      <c r="O29" s="40"/>
    </row>
    <row r="30" spans="1:18" ht="12" customHeight="1">
      <c r="A30" s="28"/>
      <c r="B30" s="20"/>
      <c r="C30" s="20"/>
      <c r="D30" s="32"/>
      <c r="E30" s="20"/>
      <c r="F30" s="30"/>
      <c r="G30" s="30"/>
      <c r="H30" s="30"/>
      <c r="I30" s="20"/>
      <c r="J30" s="20"/>
      <c r="K30" s="20"/>
      <c r="L30" s="20"/>
      <c r="M30" s="93" t="s">
        <v>50</v>
      </c>
      <c r="N30" s="93"/>
      <c r="O30" s="93"/>
    </row>
    <row r="31" spans="1:18" s="48" customFormat="1" ht="12" customHeight="1">
      <c r="A31" s="98" t="s">
        <v>45</v>
      </c>
      <c r="B31" s="98"/>
      <c r="C31" s="44"/>
      <c r="D31" s="45"/>
      <c r="E31" s="99" t="s">
        <v>26</v>
      </c>
      <c r="F31" s="99"/>
      <c r="G31" s="99"/>
      <c r="H31" s="99"/>
      <c r="I31" s="99"/>
      <c r="J31" s="47"/>
      <c r="K31" s="47"/>
      <c r="L31" s="47"/>
      <c r="M31" s="98" t="s">
        <v>23</v>
      </c>
      <c r="N31" s="98"/>
      <c r="O31" s="98"/>
    </row>
    <row r="32" spans="1:18" s="48" customFormat="1" ht="12" customHeight="1">
      <c r="A32" s="98" t="s">
        <v>22</v>
      </c>
      <c r="B32" s="98"/>
      <c r="C32" s="44"/>
      <c r="D32" s="45"/>
      <c r="E32" s="99" t="s">
        <v>25</v>
      </c>
      <c r="F32" s="100"/>
      <c r="G32" s="100"/>
      <c r="H32" s="100"/>
      <c r="I32" s="100"/>
      <c r="J32" s="47"/>
      <c r="K32" s="47"/>
      <c r="L32" s="47"/>
      <c r="M32" s="98" t="s">
        <v>24</v>
      </c>
      <c r="N32" s="98"/>
      <c r="O32" s="98"/>
    </row>
    <row r="33" spans="1:15" s="48" customFormat="1" ht="12" customHeight="1">
      <c r="A33" s="47"/>
      <c r="B33" s="47"/>
      <c r="C33" s="44"/>
      <c r="D33" s="45"/>
      <c r="E33" s="46"/>
      <c r="F33" s="49"/>
      <c r="G33" s="49"/>
      <c r="H33" s="49"/>
      <c r="I33" s="49"/>
      <c r="J33" s="47"/>
      <c r="K33" s="47"/>
      <c r="L33" s="47"/>
      <c r="M33" s="47"/>
      <c r="N33" s="47"/>
      <c r="O33" s="47"/>
    </row>
    <row r="34" spans="1:15" s="48" customFormat="1" ht="12" customHeight="1">
      <c r="A34" s="47"/>
      <c r="B34" s="47"/>
      <c r="C34" s="44"/>
      <c r="D34" s="45"/>
      <c r="E34" s="46"/>
      <c r="F34" s="49"/>
      <c r="G34" s="49"/>
      <c r="H34" s="49"/>
      <c r="I34" s="49"/>
      <c r="J34" s="47"/>
      <c r="K34" s="47"/>
      <c r="L34" s="47"/>
      <c r="M34" s="47"/>
      <c r="N34" s="47"/>
      <c r="O34" s="47"/>
    </row>
    <row r="35" spans="1:15" s="48" customFormat="1" ht="12" customHeight="1">
      <c r="A35" s="47"/>
      <c r="B35" s="47"/>
      <c r="C35" s="44"/>
      <c r="D35" s="45"/>
      <c r="E35" s="46"/>
      <c r="F35" s="49"/>
      <c r="G35" s="49"/>
      <c r="H35" s="49"/>
      <c r="I35" s="49"/>
      <c r="J35" s="47"/>
      <c r="K35" s="47"/>
      <c r="L35" s="47"/>
      <c r="M35" s="47"/>
      <c r="N35" s="47"/>
      <c r="O35" s="47"/>
    </row>
    <row r="36" spans="1:15" s="48" customFormat="1" ht="12" customHeight="1">
      <c r="A36" s="47"/>
      <c r="B36" s="47"/>
      <c r="C36" s="44"/>
      <c r="D36" s="45"/>
      <c r="E36" s="46"/>
      <c r="F36" s="49"/>
      <c r="G36" s="49"/>
      <c r="H36" s="49"/>
      <c r="I36" s="49"/>
      <c r="J36" s="47"/>
      <c r="K36" s="47"/>
      <c r="L36" s="47"/>
      <c r="M36" s="47"/>
      <c r="N36" s="47"/>
      <c r="O36" s="47"/>
    </row>
    <row r="37" spans="1:15" ht="12" customHeight="1">
      <c r="A37" s="20"/>
      <c r="B37" s="20"/>
      <c r="C37" s="28"/>
      <c r="D37" s="31"/>
      <c r="E37" s="27"/>
      <c r="F37" s="31"/>
      <c r="G37" s="30"/>
      <c r="H37" s="30"/>
      <c r="I37" s="30"/>
      <c r="J37" s="20"/>
      <c r="K37" s="20"/>
      <c r="L37" s="20"/>
      <c r="M37" s="32"/>
      <c r="N37" s="31"/>
      <c r="O37" s="31"/>
    </row>
    <row r="38" spans="1:15" ht="12" customHeight="1">
      <c r="A38" s="13"/>
      <c r="B38" s="13"/>
      <c r="C38" s="33"/>
      <c r="D38" s="15"/>
      <c r="E38" s="26"/>
      <c r="F38" s="15"/>
      <c r="G38" s="14"/>
      <c r="H38" s="16"/>
      <c r="I38" s="16"/>
      <c r="J38" s="14"/>
      <c r="K38" s="14"/>
      <c r="L38" s="14"/>
      <c r="M38" s="16"/>
      <c r="N38" s="15"/>
      <c r="O38" s="15"/>
    </row>
    <row r="39" spans="1:15" s="37" customFormat="1" ht="19.5" customHeight="1">
      <c r="A39" s="119" t="s">
        <v>53</v>
      </c>
      <c r="B39" s="119"/>
      <c r="C39" s="36"/>
      <c r="E39" s="97" t="s">
        <v>39</v>
      </c>
      <c r="F39" s="97"/>
      <c r="G39" s="97"/>
      <c r="H39" s="97"/>
      <c r="I39" s="97"/>
      <c r="K39" s="35"/>
      <c r="M39" s="97" t="s">
        <v>33</v>
      </c>
      <c r="N39" s="97"/>
      <c r="O39" s="97"/>
    </row>
  </sheetData>
  <mergeCells count="35">
    <mergeCell ref="A39:B39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21:O21"/>
    <mergeCell ref="M39:O39"/>
    <mergeCell ref="E39:I39"/>
    <mergeCell ref="A31:B31"/>
    <mergeCell ref="M31:O31"/>
    <mergeCell ref="E31:I31"/>
    <mergeCell ref="A32:B32"/>
    <mergeCell ref="M32:O32"/>
    <mergeCell ref="E32:I32"/>
    <mergeCell ref="B13:C13"/>
    <mergeCell ref="B14:C14"/>
    <mergeCell ref="F13:O13"/>
    <mergeCell ref="F14:O14"/>
    <mergeCell ref="M30:O30"/>
    <mergeCell ref="P15:R15"/>
    <mergeCell ref="F19:O19"/>
    <mergeCell ref="F28:O28"/>
    <mergeCell ref="F22:O22"/>
    <mergeCell ref="F24:O24"/>
    <mergeCell ref="F16:O16"/>
    <mergeCell ref="F25:O25"/>
  </mergeCells>
  <phoneticPr fontId="1" type="noConversion"/>
  <pageMargins left="0.4" right="0.2" top="0" bottom="0" header="0.27" footer="0.2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A nHÂN</vt:lpstr>
      <vt:lpstr>13CĐ CK2-Phay 2</vt:lpstr>
      <vt:lpstr>'13CĐ CK2-Phay 2'!Print_Area</vt:lpstr>
      <vt:lpstr>'A nHÂN'!Print_Area</vt:lpstr>
      <vt:lpstr>'13CĐ CK2-Phay 2'!Print_Titles</vt:lpstr>
      <vt:lpstr>'A nHÂN'!Print_Titles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2016-11-02T12:42:31Z</cp:lastPrinted>
  <dcterms:created xsi:type="dcterms:W3CDTF">2001-09-22T03:23:28Z</dcterms:created>
  <dcterms:modified xsi:type="dcterms:W3CDTF">2018-01-30T03:21:50Z</dcterms:modified>
</cp:coreProperties>
</file>